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Quarterly review" sheetId="1" r:id="rId1"/>
  </sheets>
  <definedNames>
    <definedName name="_xlnm.Print_Area" localSheetId="0">'Quarterly review'!#REF!</definedName>
  </definedNames>
  <calcPr fullCalcOnLoad="1"/>
</workbook>
</file>

<file path=xl/sharedStrings.xml><?xml version="1.0" encoding="utf-8"?>
<sst xmlns="http://schemas.openxmlformats.org/spreadsheetml/2006/main" count="75" uniqueCount="67">
  <si>
    <t>QUARTERLY REVIEW</t>
  </si>
  <si>
    <t>Amounts in SEK million</t>
  </si>
  <si>
    <t>Q1</t>
  </si>
  <si>
    <t>Q2</t>
  </si>
  <si>
    <t>Q3</t>
  </si>
  <si>
    <t>Q4</t>
  </si>
  <si>
    <t>Income statement items</t>
  </si>
  <si>
    <t>Net sales</t>
  </si>
  <si>
    <t>EBITDA</t>
  </si>
  <si>
    <t>Operating profit (EBIT)</t>
  </si>
  <si>
    <t>Underlying operating profit</t>
  </si>
  <si>
    <t>Financial income</t>
  </si>
  <si>
    <t>Financial expenses</t>
  </si>
  <si>
    <t>Profit before tax</t>
  </si>
  <si>
    <t>Profit for the period</t>
  </si>
  <si>
    <t>- of which, attributable to owners of the Parent Company</t>
  </si>
  <si>
    <t>- of which, attributable to non-controlling interests (minority</t>
  </si>
  <si>
    <t xml:space="preserve">   interests)</t>
  </si>
  <si>
    <t>Cash flow items</t>
  </si>
  <si>
    <t>Funds from operations (FFO)</t>
  </si>
  <si>
    <t>Free cash flow</t>
  </si>
  <si>
    <t>Balance sheet items</t>
  </si>
  <si>
    <t>Cash and cash equivalents and short-term investments</t>
  </si>
  <si>
    <t>Equity</t>
  </si>
  <si>
    <t>Interest-bearing liabilities</t>
  </si>
  <si>
    <t>Net debt</t>
  </si>
  <si>
    <t>Adjusted net debt</t>
  </si>
  <si>
    <t>Provisions</t>
  </si>
  <si>
    <t>Noninterest-bearing liabilities</t>
  </si>
  <si>
    <t>Capital employed, average</t>
  </si>
  <si>
    <t>Net assets, weighted average value</t>
  </si>
  <si>
    <t>Balance sheet total</t>
  </si>
  <si>
    <t>The key ratios are presented as percentages (%) or times (x)</t>
  </si>
  <si>
    <t>Operating margin, %</t>
  </si>
  <si>
    <t>Pre-tax profit margin, %</t>
  </si>
  <si>
    <t>EBITDA/net financial items, (x)</t>
  </si>
  <si>
    <t>Equity/total assets, %</t>
  </si>
  <si>
    <t>Gross debt/equity, %</t>
  </si>
  <si>
    <t>Net debt/equity, %</t>
  </si>
  <si>
    <t>Gross debt/gross debt plus equity, %</t>
  </si>
  <si>
    <t>Net debt/net debt plus equity, %</t>
  </si>
  <si>
    <t>Net debt/EBITDA, (x)</t>
  </si>
  <si>
    <t>Adjusted net debt/EBITDA, (x)</t>
  </si>
  <si>
    <t>Other information</t>
  </si>
  <si>
    <t>Investments</t>
  </si>
  <si>
    <t>Electricity generation, TWh</t>
  </si>
  <si>
    <t>Average number employees</t>
  </si>
  <si>
    <t>1) Based on Underlying operating profit, i.e. Operating profit excl. items affecting comparability.</t>
  </si>
  <si>
    <t>2) Last 12-month values.</t>
  </si>
  <si>
    <t>Comments</t>
  </si>
  <si>
    <t>Vattenfall's earnings vary sharply during the year. Normally, the large part of annual profit is generated during the first</t>
  </si>
  <si>
    <t>and fourth quarters, when demand for electricity and heat is at its highest.</t>
  </si>
  <si>
    <r>
      <t>Operating margin, %</t>
    </r>
    <r>
      <rPr>
        <vertAlign val="superscript"/>
        <sz val="9"/>
        <rFont val="Arial"/>
        <family val="2"/>
      </rPr>
      <t>1</t>
    </r>
  </si>
  <si>
    <r>
      <t>Pre-tax profit margin, %</t>
    </r>
    <r>
      <rPr>
        <vertAlign val="superscript"/>
        <sz val="9"/>
        <rFont val="Arial"/>
        <family val="2"/>
      </rPr>
      <t>1</t>
    </r>
  </si>
  <si>
    <r>
      <t>Return on equity, %</t>
    </r>
    <r>
      <rPr>
        <vertAlign val="superscript"/>
        <sz val="9"/>
        <rFont val="Arial"/>
        <family val="2"/>
      </rPr>
      <t>2</t>
    </r>
  </si>
  <si>
    <r>
      <t>Return on capital employed, %</t>
    </r>
    <r>
      <rPr>
        <vertAlign val="superscript"/>
        <sz val="9"/>
        <rFont val="Arial"/>
        <family val="2"/>
      </rPr>
      <t>2</t>
    </r>
  </si>
  <si>
    <r>
      <t>Return on net assets, %</t>
    </r>
    <r>
      <rPr>
        <vertAlign val="superscript"/>
        <sz val="9"/>
        <rFont val="Arial"/>
        <family val="2"/>
      </rPr>
      <t>2</t>
    </r>
  </si>
  <si>
    <r>
      <t>Return on net assets, %</t>
    </r>
    <r>
      <rPr>
        <vertAlign val="superscript"/>
        <sz val="9"/>
        <rFont val="Arial"/>
        <family val="2"/>
      </rPr>
      <t>1,2</t>
    </r>
  </si>
  <si>
    <r>
      <t>EBIT interest cover, (x)</t>
    </r>
    <r>
      <rPr>
        <vertAlign val="superscript"/>
        <sz val="9"/>
        <rFont val="Arial"/>
        <family val="2"/>
      </rPr>
      <t>2</t>
    </r>
  </si>
  <si>
    <r>
      <t>EBIT interest cover, (x)</t>
    </r>
    <r>
      <rPr>
        <vertAlign val="superscript"/>
        <sz val="9"/>
        <rFont val="Arial"/>
        <family val="2"/>
      </rPr>
      <t>1,2</t>
    </r>
  </si>
  <si>
    <r>
      <t>FFO interest cover, (x)</t>
    </r>
    <r>
      <rPr>
        <vertAlign val="superscript"/>
        <sz val="9"/>
        <rFont val="Arial"/>
        <family val="2"/>
      </rPr>
      <t>2</t>
    </r>
  </si>
  <si>
    <r>
      <t>FFO interest cover, net, (x)</t>
    </r>
    <r>
      <rPr>
        <vertAlign val="superscript"/>
        <sz val="9"/>
        <rFont val="Arial"/>
        <family val="2"/>
      </rPr>
      <t>2</t>
    </r>
  </si>
  <si>
    <r>
      <t>Cash flow interest cover after maintenance investments, (x)</t>
    </r>
    <r>
      <rPr>
        <vertAlign val="superscript"/>
        <sz val="9"/>
        <rFont val="Arial"/>
        <family val="2"/>
      </rPr>
      <t>2</t>
    </r>
  </si>
  <si>
    <r>
      <t>FFO/gross debt, %</t>
    </r>
    <r>
      <rPr>
        <vertAlign val="superscript"/>
        <sz val="9"/>
        <rFont val="Arial"/>
        <family val="2"/>
      </rPr>
      <t>2</t>
    </r>
  </si>
  <si>
    <r>
      <t>FFO/net debt, %</t>
    </r>
    <r>
      <rPr>
        <vertAlign val="superscript"/>
        <sz val="9"/>
        <rFont val="Arial"/>
        <family val="2"/>
      </rPr>
      <t>2</t>
    </r>
  </si>
  <si>
    <r>
      <t>FFO/adjusted net debt,%</t>
    </r>
    <r>
      <rPr>
        <vertAlign val="superscript"/>
        <sz val="9"/>
        <rFont val="Arial"/>
        <family val="2"/>
      </rPr>
      <t>2</t>
    </r>
  </si>
  <si>
    <r>
      <t>EBITDA/net financial items, (x)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</si>
</sst>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5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0.0"/>
    <numFmt numFmtId="181" formatCode="#,##0.0"/>
    <numFmt numFmtId="182" formatCode="_-* #,##0\ _k_r_-;\-* #,##0\ _k_r_-;_-* &quot;-&quot;??\ _k_r_-;_-@_-"/>
    <numFmt numFmtId="183" formatCode="#,##0.000"/>
    <numFmt numFmtId="184" formatCode="#,##0.0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&quot;Ja&quot;;&quot;Ja&quot;;&quot;Nej&quot;"/>
    <numFmt numFmtId="198" formatCode="&quot;Sant&quot;;&quot;Sant&quot;;&quot;Falskt&quot;"/>
    <numFmt numFmtId="199" formatCode="&quot;På&quot;;&quot;På&quot;;&quot;Av&quot;"/>
    <numFmt numFmtId="200" formatCode="#.##0"/>
    <numFmt numFmtId="201" formatCode="#.##0,"/>
    <numFmt numFmtId="202" formatCode=".##0,"/>
    <numFmt numFmtId="203" formatCode="0.000%"/>
    <numFmt numFmtId="204" formatCode="[$€-2]\ #,##0.00_);[Red]\([$€-2]\ #,##0.00\)"/>
    <numFmt numFmtId="205" formatCode="[$-41D]&quot;den &quot;d\ mmmm\ yyyy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color indexed="8"/>
      <name val="Arial"/>
      <family val="2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20"/>
      <color indexed="48"/>
      <name val="Verdana"/>
      <family val="2"/>
    </font>
    <font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>
      <alignment vertical="top"/>
      <protection/>
    </xf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 quotePrefix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 vertical="top"/>
    </xf>
    <xf numFmtId="180" fontId="9" fillId="0" borderId="0" xfId="0" applyNumberFormat="1" applyFont="1" applyFill="1" applyAlignment="1">
      <alignment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0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rmat 1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PageLayoutView="0" workbookViewId="0" topLeftCell="A1">
      <selection activeCell="M28" sqref="M28"/>
    </sheetView>
  </sheetViews>
  <sheetFormatPr defaultColWidth="11.375" defaultRowHeight="12"/>
  <cols>
    <col min="1" max="1" width="52.625" style="2" customWidth="1"/>
    <col min="2" max="9" width="8.75390625" style="2" customWidth="1"/>
    <col min="10" max="16384" width="11.375" style="2" customWidth="1"/>
  </cols>
  <sheetData>
    <row r="1" spans="1:9" ht="24.75">
      <c r="A1" s="25" t="s">
        <v>0</v>
      </c>
      <c r="B1" s="26"/>
      <c r="C1" s="26"/>
      <c r="D1" s="26"/>
      <c r="E1" s="26"/>
      <c r="F1" s="1"/>
      <c r="G1" s="26"/>
      <c r="H1" s="26"/>
      <c r="I1" s="26"/>
    </row>
    <row r="3" spans="1:9" ht="12">
      <c r="A3" s="1"/>
      <c r="B3" s="3"/>
      <c r="C3" s="3"/>
      <c r="D3" s="3"/>
      <c r="E3" s="3">
        <v>2011</v>
      </c>
      <c r="F3" s="3"/>
      <c r="G3" s="3"/>
      <c r="H3" s="3"/>
      <c r="I3" s="3">
        <v>2012</v>
      </c>
    </row>
    <row r="4" spans="1:9" ht="12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2</v>
      </c>
      <c r="G4" s="5" t="s">
        <v>3</v>
      </c>
      <c r="H4" s="5" t="s">
        <v>4</v>
      </c>
      <c r="I4" s="5" t="s">
        <v>5</v>
      </c>
    </row>
    <row r="5" spans="1:8" ht="12">
      <c r="A5" s="1"/>
      <c r="C5" s="6"/>
      <c r="D5" s="6"/>
      <c r="G5" s="6"/>
      <c r="H5" s="6"/>
    </row>
    <row r="6" spans="1:9" ht="12">
      <c r="A6" s="7" t="s">
        <v>6</v>
      </c>
      <c r="B6" s="8"/>
      <c r="C6" s="9"/>
      <c r="D6" s="9"/>
      <c r="E6" s="8"/>
      <c r="F6" s="8"/>
      <c r="G6" s="9"/>
      <c r="H6" s="9"/>
      <c r="I6" s="8"/>
    </row>
    <row r="7" spans="1:9" ht="12">
      <c r="A7" s="1" t="s">
        <v>7</v>
      </c>
      <c r="B7" s="8">
        <v>51868</v>
      </c>
      <c r="C7" s="9">
        <v>40443</v>
      </c>
      <c r="D7" s="9">
        <v>38276</v>
      </c>
      <c r="E7" s="8">
        <v>50453</v>
      </c>
      <c r="F7" s="8">
        <v>48994</v>
      </c>
      <c r="G7" s="9">
        <v>36703</v>
      </c>
      <c r="H7" s="9">
        <v>33679</v>
      </c>
      <c r="I7" s="8">
        <v>47937</v>
      </c>
    </row>
    <row r="8" spans="1:9" ht="12">
      <c r="A8" s="1" t="s">
        <v>8</v>
      </c>
      <c r="B8" s="8">
        <v>16932</v>
      </c>
      <c r="C8" s="9">
        <v>12566</v>
      </c>
      <c r="D8" s="9">
        <v>9593</v>
      </c>
      <c r="E8" s="8">
        <v>15447</v>
      </c>
      <c r="F8" s="8">
        <v>23826</v>
      </c>
      <c r="G8" s="9">
        <v>9730</v>
      </c>
      <c r="H8" s="9">
        <v>10564</v>
      </c>
      <c r="I8" s="8">
        <v>10368</v>
      </c>
    </row>
    <row r="9" spans="1:9" ht="12">
      <c r="A9" s="1" t="s">
        <v>9</v>
      </c>
      <c r="B9" s="8">
        <v>11842</v>
      </c>
      <c r="C9" s="9">
        <v>-3239</v>
      </c>
      <c r="D9" s="9">
        <v>4447</v>
      </c>
      <c r="E9" s="8">
        <v>10159</v>
      </c>
      <c r="F9" s="8">
        <v>18956</v>
      </c>
      <c r="G9" s="9">
        <v>4775</v>
      </c>
      <c r="H9" s="9">
        <v>-2735</v>
      </c>
      <c r="I9" s="8">
        <v>5179</v>
      </c>
    </row>
    <row r="10" spans="1:9" ht="12">
      <c r="A10" s="1" t="s">
        <v>10</v>
      </c>
      <c r="B10" s="10">
        <v>12294</v>
      </c>
      <c r="C10" s="10">
        <v>5382</v>
      </c>
      <c r="D10" s="10">
        <v>5774</v>
      </c>
      <c r="E10" s="8">
        <v>7343</v>
      </c>
      <c r="F10" s="10">
        <v>11675</v>
      </c>
      <c r="G10" s="10">
        <v>4818</v>
      </c>
      <c r="H10" s="10">
        <v>4517</v>
      </c>
      <c r="I10" s="8">
        <v>6737</v>
      </c>
    </row>
    <row r="11" spans="1:9" ht="12">
      <c r="A11" s="1" t="s">
        <v>11</v>
      </c>
      <c r="B11" s="8">
        <v>792</v>
      </c>
      <c r="C11" s="9">
        <v>802</v>
      </c>
      <c r="D11" s="9">
        <v>930</v>
      </c>
      <c r="E11" s="8">
        <v>1319</v>
      </c>
      <c r="F11" s="8">
        <v>837</v>
      </c>
      <c r="G11" s="9">
        <v>173</v>
      </c>
      <c r="H11" s="9">
        <v>872</v>
      </c>
      <c r="I11" s="8">
        <v>754</v>
      </c>
    </row>
    <row r="12" spans="1:9" ht="12">
      <c r="A12" s="1" t="s">
        <v>12</v>
      </c>
      <c r="B12" s="8">
        <v>-2685</v>
      </c>
      <c r="C12" s="9">
        <v>-2392</v>
      </c>
      <c r="D12" s="9">
        <v>-3730</v>
      </c>
      <c r="E12" s="8">
        <v>-3947</v>
      </c>
      <c r="F12" s="8">
        <v>-3291</v>
      </c>
      <c r="G12" s="9">
        <v>-3377</v>
      </c>
      <c r="H12" s="9">
        <v>-1707</v>
      </c>
      <c r="I12" s="8">
        <v>-2135</v>
      </c>
    </row>
    <row r="13" spans="1:9" ht="12">
      <c r="A13" s="1" t="s">
        <v>13</v>
      </c>
      <c r="B13" s="8">
        <v>9949</v>
      </c>
      <c r="C13" s="9">
        <v>-4829</v>
      </c>
      <c r="D13" s="9">
        <v>1647</v>
      </c>
      <c r="E13" s="8">
        <v>7531</v>
      </c>
      <c r="F13" s="8">
        <v>16502</v>
      </c>
      <c r="G13" s="9">
        <v>1571</v>
      </c>
      <c r="H13" s="9">
        <v>-3570</v>
      </c>
      <c r="I13" s="8">
        <v>3798</v>
      </c>
    </row>
    <row r="14" spans="1:9" ht="12">
      <c r="A14" s="1" t="s">
        <v>14</v>
      </c>
      <c r="B14" s="9">
        <v>7203</v>
      </c>
      <c r="C14" s="9">
        <v>-3235</v>
      </c>
      <c r="D14" s="9">
        <v>1345</v>
      </c>
      <c r="E14" s="9">
        <v>5103</v>
      </c>
      <c r="F14" s="9">
        <v>13855</v>
      </c>
      <c r="G14" s="9">
        <v>877</v>
      </c>
      <c r="H14" s="9">
        <v>-3951</v>
      </c>
      <c r="I14" s="9">
        <v>6443</v>
      </c>
    </row>
    <row r="15" spans="1:9" ht="12">
      <c r="A15" s="1" t="s">
        <v>15</v>
      </c>
      <c r="B15" s="9">
        <v>7117</v>
      </c>
      <c r="C15" s="9">
        <v>-2742</v>
      </c>
      <c r="D15" s="9">
        <v>1106</v>
      </c>
      <c r="E15" s="9">
        <v>5602</v>
      </c>
      <c r="F15" s="9">
        <v>13723</v>
      </c>
      <c r="G15" s="9">
        <v>899</v>
      </c>
      <c r="H15" s="9">
        <v>-4192</v>
      </c>
      <c r="I15" s="9">
        <v>6506</v>
      </c>
    </row>
    <row r="16" ht="12">
      <c r="A16" s="1" t="s">
        <v>16</v>
      </c>
    </row>
    <row r="17" spans="1:9" ht="12">
      <c r="A17" s="1" t="s">
        <v>17</v>
      </c>
      <c r="B17" s="9">
        <v>86</v>
      </c>
      <c r="C17" s="9">
        <v>-493</v>
      </c>
      <c r="D17" s="9">
        <v>239</v>
      </c>
      <c r="E17" s="9">
        <v>-499</v>
      </c>
      <c r="F17" s="9">
        <v>132</v>
      </c>
      <c r="G17" s="9">
        <v>-22</v>
      </c>
      <c r="H17" s="9">
        <v>241</v>
      </c>
      <c r="I17" s="9">
        <v>-63</v>
      </c>
    </row>
    <row r="18" spans="1:9" ht="12">
      <c r="A18" s="1"/>
      <c r="B18" s="9"/>
      <c r="C18" s="9"/>
      <c r="D18" s="9"/>
      <c r="E18" s="9"/>
      <c r="F18" s="9"/>
      <c r="G18" s="9"/>
      <c r="H18" s="9"/>
      <c r="I18" s="9"/>
    </row>
    <row r="19" spans="1:9" ht="12">
      <c r="A19" s="7" t="s">
        <v>18</v>
      </c>
      <c r="B19" s="8"/>
      <c r="C19" s="9"/>
      <c r="D19" s="9"/>
      <c r="E19" s="8"/>
      <c r="F19" s="8"/>
      <c r="G19" s="9"/>
      <c r="H19" s="9"/>
      <c r="I19" s="8"/>
    </row>
    <row r="20" spans="1:9" ht="12">
      <c r="A20" s="1" t="s">
        <v>19</v>
      </c>
      <c r="B20" s="9">
        <v>12156</v>
      </c>
      <c r="C20" s="9">
        <v>6125</v>
      </c>
      <c r="D20" s="9">
        <v>9855</v>
      </c>
      <c r="E20" s="9">
        <v>10120</v>
      </c>
      <c r="F20" s="9">
        <v>12717</v>
      </c>
      <c r="G20" s="9">
        <v>3947</v>
      </c>
      <c r="H20" s="9">
        <v>6172</v>
      </c>
      <c r="I20" s="9">
        <v>11583</v>
      </c>
    </row>
    <row r="21" spans="1:9" ht="12">
      <c r="A21" s="1" t="s">
        <v>20</v>
      </c>
      <c r="B21" s="8">
        <v>5063</v>
      </c>
      <c r="C21" s="9">
        <v>8410</v>
      </c>
      <c r="D21" s="9">
        <v>6434</v>
      </c>
      <c r="E21" s="8">
        <v>-2270</v>
      </c>
      <c r="F21" s="8">
        <v>2041</v>
      </c>
      <c r="G21" s="9">
        <v>4543</v>
      </c>
      <c r="H21" s="9">
        <v>7928</v>
      </c>
      <c r="I21" s="8">
        <v>-1893</v>
      </c>
    </row>
    <row r="22" spans="1:9" ht="12">
      <c r="A22" s="1"/>
      <c r="B22" s="8"/>
      <c r="C22" s="9"/>
      <c r="D22" s="9"/>
      <c r="E22" s="8"/>
      <c r="F22" s="8"/>
      <c r="G22" s="9"/>
      <c r="H22" s="9"/>
      <c r="I22" s="8"/>
    </row>
    <row r="23" spans="1:9" ht="12">
      <c r="A23" s="7" t="s">
        <v>21</v>
      </c>
      <c r="B23" s="8"/>
      <c r="C23" s="9"/>
      <c r="D23" s="9"/>
      <c r="E23" s="8"/>
      <c r="F23" s="8"/>
      <c r="G23" s="9"/>
      <c r="H23" s="9"/>
      <c r="I23" s="8"/>
    </row>
    <row r="24" spans="1:9" ht="12">
      <c r="A24" s="11" t="s">
        <v>22</v>
      </c>
      <c r="B24" s="8">
        <v>39556</v>
      </c>
      <c r="C24" s="8">
        <v>39197</v>
      </c>
      <c r="D24" s="9">
        <v>31346</v>
      </c>
      <c r="E24" s="8">
        <v>28685</v>
      </c>
      <c r="F24" s="8">
        <v>45710</v>
      </c>
      <c r="G24" s="8">
        <v>42314</v>
      </c>
      <c r="H24" s="9">
        <v>46966</v>
      </c>
      <c r="I24" s="8">
        <v>46495</v>
      </c>
    </row>
    <row r="25" spans="1:9" ht="12">
      <c r="A25" s="11" t="s">
        <v>23</v>
      </c>
      <c r="B25" s="8">
        <v>140948</v>
      </c>
      <c r="C25" s="8">
        <v>132493</v>
      </c>
      <c r="D25" s="8">
        <v>133223</v>
      </c>
      <c r="E25" s="8">
        <v>138931</v>
      </c>
      <c r="F25" s="8">
        <v>153877</v>
      </c>
      <c r="G25" s="8">
        <v>150944</v>
      </c>
      <c r="H25" s="8">
        <v>143056</v>
      </c>
      <c r="I25" s="8">
        <v>155218</v>
      </c>
    </row>
    <row r="26" spans="1:9" ht="12">
      <c r="A26" s="11" t="s">
        <v>15</v>
      </c>
      <c r="B26" s="9">
        <v>133754</v>
      </c>
      <c r="C26" s="9">
        <v>125715</v>
      </c>
      <c r="D26" s="9">
        <v>126032</v>
      </c>
      <c r="E26" s="12">
        <v>131988</v>
      </c>
      <c r="F26" s="9">
        <v>146769</v>
      </c>
      <c r="G26" s="9">
        <v>143470</v>
      </c>
      <c r="H26" s="9">
        <v>135139</v>
      </c>
      <c r="I26" s="12">
        <v>146428</v>
      </c>
    </row>
    <row r="27" spans="1:9" ht="12">
      <c r="A27" s="11" t="s">
        <v>16</v>
      </c>
      <c r="I27" s="12"/>
    </row>
    <row r="28" spans="1:9" ht="12">
      <c r="A28" s="11" t="s">
        <v>17</v>
      </c>
      <c r="B28" s="9">
        <v>7194</v>
      </c>
      <c r="C28" s="9">
        <v>6778</v>
      </c>
      <c r="D28" s="9">
        <v>7191</v>
      </c>
      <c r="E28" s="12">
        <v>6943</v>
      </c>
      <c r="F28" s="9">
        <v>7108</v>
      </c>
      <c r="G28" s="9">
        <v>7474</v>
      </c>
      <c r="H28" s="9">
        <v>7917</v>
      </c>
      <c r="I28" s="12">
        <v>8790</v>
      </c>
    </row>
    <row r="29" spans="1:9" ht="12">
      <c r="A29" s="11" t="s">
        <v>24</v>
      </c>
      <c r="B29" s="8">
        <v>178330</v>
      </c>
      <c r="C29" s="8">
        <v>181893</v>
      </c>
      <c r="D29" s="9">
        <v>175755</v>
      </c>
      <c r="E29" s="8">
        <v>170350</v>
      </c>
      <c r="F29" s="8">
        <v>166545</v>
      </c>
      <c r="G29" s="8">
        <v>165739</v>
      </c>
      <c r="H29" s="9">
        <v>161297</v>
      </c>
      <c r="I29" s="8">
        <v>160261</v>
      </c>
    </row>
    <row r="30" spans="1:9" ht="12">
      <c r="A30" s="11" t="s">
        <v>25</v>
      </c>
      <c r="B30" s="8">
        <v>138282</v>
      </c>
      <c r="C30" s="8">
        <v>142153</v>
      </c>
      <c r="D30" s="9">
        <v>143808</v>
      </c>
      <c r="E30" s="8">
        <v>141089</v>
      </c>
      <c r="F30" s="8">
        <v>120597</v>
      </c>
      <c r="G30" s="8">
        <v>123207</v>
      </c>
      <c r="H30" s="9">
        <v>114143</v>
      </c>
      <c r="I30" s="8">
        <v>111907</v>
      </c>
    </row>
    <row r="31" spans="1:9" ht="12">
      <c r="A31" s="11" t="s">
        <v>26</v>
      </c>
      <c r="B31" s="8">
        <v>169682</v>
      </c>
      <c r="C31" s="8">
        <v>179896</v>
      </c>
      <c r="D31" s="9">
        <v>180271</v>
      </c>
      <c r="E31" s="8">
        <v>176031</v>
      </c>
      <c r="F31" s="8">
        <v>155389</v>
      </c>
      <c r="G31" s="8">
        <v>156498</v>
      </c>
      <c r="H31" s="9">
        <v>144387</v>
      </c>
      <c r="I31" s="8">
        <v>153943</v>
      </c>
    </row>
    <row r="32" spans="1:9" ht="12">
      <c r="A32" s="11" t="s">
        <v>27</v>
      </c>
      <c r="B32" s="8">
        <v>84799</v>
      </c>
      <c r="C32" s="8">
        <v>93357</v>
      </c>
      <c r="D32" s="13">
        <v>93873</v>
      </c>
      <c r="E32" s="8">
        <v>91719</v>
      </c>
      <c r="F32" s="8">
        <v>92041</v>
      </c>
      <c r="G32" s="8">
        <v>90419</v>
      </c>
      <c r="H32" s="13">
        <v>88340</v>
      </c>
      <c r="I32" s="8">
        <v>95824</v>
      </c>
    </row>
    <row r="33" spans="1:9" ht="12">
      <c r="A33" s="11" t="s">
        <v>28</v>
      </c>
      <c r="B33" s="8">
        <v>130671</v>
      </c>
      <c r="C33" s="8">
        <v>115447</v>
      </c>
      <c r="D33" s="9">
        <v>121637</v>
      </c>
      <c r="E33" s="8">
        <v>123558</v>
      </c>
      <c r="F33" s="8">
        <v>114040</v>
      </c>
      <c r="G33" s="8">
        <v>106531</v>
      </c>
      <c r="H33" s="9">
        <v>106843</v>
      </c>
      <c r="I33" s="8">
        <v>117061</v>
      </c>
    </row>
    <row r="34" spans="1:9" ht="12">
      <c r="A34" s="11" t="s">
        <v>29</v>
      </c>
      <c r="B34" s="2">
        <v>329962</v>
      </c>
      <c r="C34" s="2">
        <v>325285</v>
      </c>
      <c r="D34" s="9">
        <v>315428</v>
      </c>
      <c r="E34" s="8">
        <v>317799</v>
      </c>
      <c r="F34" s="8">
        <v>319236</v>
      </c>
      <c r="G34" s="8">
        <v>318561</v>
      </c>
      <c r="H34" s="9">
        <v>303896</v>
      </c>
      <c r="I34" s="8">
        <v>311594</v>
      </c>
    </row>
    <row r="35" spans="1:9" ht="12">
      <c r="A35" s="11" t="s">
        <v>30</v>
      </c>
      <c r="B35" s="8">
        <v>288502</v>
      </c>
      <c r="C35" s="8">
        <v>284639</v>
      </c>
      <c r="D35" s="9">
        <v>283848</v>
      </c>
      <c r="E35" s="8">
        <v>283957</v>
      </c>
      <c r="F35" s="8">
        <v>282657</v>
      </c>
      <c r="G35" s="8">
        <v>280674</v>
      </c>
      <c r="H35" s="9">
        <v>276985</v>
      </c>
      <c r="I35" s="8">
        <v>272260</v>
      </c>
    </row>
    <row r="36" spans="1:9" ht="12">
      <c r="A36" s="4" t="s">
        <v>31</v>
      </c>
      <c r="B36" s="14">
        <v>534748</v>
      </c>
      <c r="C36" s="14">
        <v>523190</v>
      </c>
      <c r="D36" s="14">
        <v>524488</v>
      </c>
      <c r="E36" s="14">
        <v>524558</v>
      </c>
      <c r="F36" s="14">
        <v>526503</v>
      </c>
      <c r="G36" s="14">
        <v>513633</v>
      </c>
      <c r="H36" s="14">
        <v>499536</v>
      </c>
      <c r="I36" s="14">
        <v>528364</v>
      </c>
    </row>
    <row r="37" spans="1:9" ht="12">
      <c r="A37" s="1"/>
      <c r="B37" s="15"/>
      <c r="C37" s="15"/>
      <c r="D37" s="15"/>
      <c r="E37" s="15"/>
      <c r="F37" s="15"/>
      <c r="G37" s="15"/>
      <c r="H37" s="15"/>
      <c r="I37" s="15"/>
    </row>
    <row r="38" spans="1:8" ht="12.75">
      <c r="A38" s="16" t="s">
        <v>32</v>
      </c>
      <c r="C38" s="6"/>
      <c r="D38" s="6"/>
      <c r="G38" s="6"/>
      <c r="H38" s="6"/>
    </row>
    <row r="39" spans="1:9" ht="12.75" customHeight="1">
      <c r="A39" s="11" t="s">
        <v>33</v>
      </c>
      <c r="B39" s="17">
        <v>22.8</v>
      </c>
      <c r="C39" s="18">
        <v>-8</v>
      </c>
      <c r="D39" s="18">
        <v>11.6</v>
      </c>
      <c r="E39" s="17">
        <v>20.1</v>
      </c>
      <c r="F39" s="17">
        <v>38.7</v>
      </c>
      <c r="G39" s="18">
        <v>13</v>
      </c>
      <c r="H39" s="18">
        <v>-8.1</v>
      </c>
      <c r="I39" s="17">
        <v>10.8</v>
      </c>
    </row>
    <row r="40" spans="1:9" ht="12.75" customHeight="1">
      <c r="A40" s="11" t="s">
        <v>52</v>
      </c>
      <c r="B40" s="17">
        <v>23.7</v>
      </c>
      <c r="C40" s="18">
        <v>13.3</v>
      </c>
      <c r="D40" s="18">
        <v>15.1</v>
      </c>
      <c r="E40" s="17">
        <v>14.6</v>
      </c>
      <c r="F40" s="17">
        <v>23.8</v>
      </c>
      <c r="G40" s="18">
        <v>13.1</v>
      </c>
      <c r="H40" s="18">
        <v>13.4</v>
      </c>
      <c r="I40" s="17">
        <v>14.1</v>
      </c>
    </row>
    <row r="41" spans="1:9" ht="12.75" customHeight="1">
      <c r="A41" s="11" t="s">
        <v>34</v>
      </c>
      <c r="B41" s="17">
        <v>19.2</v>
      </c>
      <c r="C41" s="18">
        <v>-11.9</v>
      </c>
      <c r="D41" s="18">
        <v>4.3</v>
      </c>
      <c r="E41" s="17">
        <v>14.9</v>
      </c>
      <c r="F41" s="17">
        <v>33.7</v>
      </c>
      <c r="G41" s="18">
        <v>4.3</v>
      </c>
      <c r="H41" s="18">
        <v>-10.6</v>
      </c>
      <c r="I41" s="17">
        <v>7.9</v>
      </c>
    </row>
    <row r="42" spans="1:9" ht="12.75" customHeight="1">
      <c r="A42" s="11" t="s">
        <v>53</v>
      </c>
      <c r="B42" s="17">
        <v>20.1</v>
      </c>
      <c r="C42" s="18">
        <v>9</v>
      </c>
      <c r="D42" s="18">
        <v>7.7</v>
      </c>
      <c r="E42" s="17">
        <v>12.6</v>
      </c>
      <c r="F42" s="17">
        <v>20.5</v>
      </c>
      <c r="G42" s="18">
        <v>5.3</v>
      </c>
      <c r="H42" s="18">
        <v>10.8</v>
      </c>
      <c r="I42" s="17">
        <v>11.1</v>
      </c>
    </row>
    <row r="43" spans="1:9" ht="12.75" customHeight="1">
      <c r="A43" s="11" t="s">
        <v>54</v>
      </c>
      <c r="B43" s="17">
        <v>12.6</v>
      </c>
      <c r="C43" s="18">
        <v>6.6</v>
      </c>
      <c r="D43" s="18">
        <v>6.3</v>
      </c>
      <c r="E43" s="17">
        <v>8.6</v>
      </c>
      <c r="F43" s="17">
        <v>13.4</v>
      </c>
      <c r="G43" s="18">
        <v>15.7</v>
      </c>
      <c r="H43" s="18">
        <v>11.7</v>
      </c>
      <c r="I43" s="17">
        <v>12.1</v>
      </c>
    </row>
    <row r="44" spans="1:20" s="22" customFormat="1" ht="13.5">
      <c r="A44" s="11" t="s">
        <v>55</v>
      </c>
      <c r="B44" s="17">
        <v>9.6</v>
      </c>
      <c r="C44" s="18">
        <v>6</v>
      </c>
      <c r="D44" s="19">
        <v>5.7</v>
      </c>
      <c r="E44" s="2">
        <v>7.3</v>
      </c>
      <c r="F44" s="2">
        <v>9.7</v>
      </c>
      <c r="G44" s="20">
        <v>12.3</v>
      </c>
      <c r="H44" s="2">
        <v>10.3</v>
      </c>
      <c r="I44" s="2">
        <v>8.4</v>
      </c>
      <c r="J44" s="21"/>
      <c r="K44" s="21"/>
      <c r="L44" s="21"/>
      <c r="N44" s="21"/>
      <c r="P44" s="21"/>
      <c r="R44" s="21"/>
      <c r="T44" s="21"/>
    </row>
    <row r="45" spans="1:20" s="22" customFormat="1" ht="13.5">
      <c r="A45" s="11" t="s">
        <v>55</v>
      </c>
      <c r="B45" s="17">
        <v>9.7</v>
      </c>
      <c r="C45" s="18">
        <v>8.8</v>
      </c>
      <c r="D45" s="19">
        <v>10.3</v>
      </c>
      <c r="E45" s="2">
        <v>9.7</v>
      </c>
      <c r="F45" s="2">
        <v>9.6</v>
      </c>
      <c r="G45" s="20">
        <v>9.5</v>
      </c>
      <c r="H45" s="2">
        <v>9.3</v>
      </c>
      <c r="I45" s="2">
        <v>8.9</v>
      </c>
      <c r="J45" s="21"/>
      <c r="K45" s="21"/>
      <c r="L45" s="21"/>
      <c r="N45" s="21"/>
      <c r="P45" s="21"/>
      <c r="R45" s="21"/>
      <c r="T45" s="21"/>
    </row>
    <row r="46" spans="1:9" ht="12.75" customHeight="1">
      <c r="A46" s="11" t="s">
        <v>56</v>
      </c>
      <c r="B46" s="17">
        <v>9.9</v>
      </c>
      <c r="C46" s="18">
        <v>5.7</v>
      </c>
      <c r="D46" s="18">
        <v>5.3</v>
      </c>
      <c r="E46" s="17">
        <v>7.1</v>
      </c>
      <c r="F46" s="17">
        <v>9.6</v>
      </c>
      <c r="G46" s="18">
        <v>12.5</v>
      </c>
      <c r="H46" s="18">
        <v>10</v>
      </c>
      <c r="I46" s="17">
        <v>8.5</v>
      </c>
    </row>
    <row r="47" spans="1:9" ht="12.75" customHeight="1">
      <c r="A47" s="11" t="s">
        <v>57</v>
      </c>
      <c r="B47" s="17">
        <v>10</v>
      </c>
      <c r="C47" s="18">
        <v>9</v>
      </c>
      <c r="D47" s="18">
        <v>10.4</v>
      </c>
      <c r="E47" s="17">
        <v>9.8</v>
      </c>
      <c r="F47" s="17">
        <v>9.5</v>
      </c>
      <c r="G47" s="18">
        <v>9.4</v>
      </c>
      <c r="H47" s="18">
        <v>9</v>
      </c>
      <c r="I47" s="17">
        <v>9</v>
      </c>
    </row>
    <row r="48" spans="1:9" ht="12.75" customHeight="1">
      <c r="A48" s="11" t="s">
        <v>58</v>
      </c>
      <c r="B48" s="17">
        <v>4.7</v>
      </c>
      <c r="C48" s="18">
        <v>3</v>
      </c>
      <c r="D48" s="18">
        <v>2.9</v>
      </c>
      <c r="E48" s="17">
        <v>2.6</v>
      </c>
      <c r="F48" s="17">
        <v>3.2</v>
      </c>
      <c r="G48" s="18">
        <v>3.6</v>
      </c>
      <c r="H48" s="18">
        <v>3.7</v>
      </c>
      <c r="I48" s="17">
        <v>3.7</v>
      </c>
    </row>
    <row r="49" spans="1:9" ht="12.75" customHeight="1">
      <c r="A49" s="11" t="s">
        <v>59</v>
      </c>
      <c r="B49" s="17">
        <v>4.8</v>
      </c>
      <c r="C49" s="18">
        <v>4.3</v>
      </c>
      <c r="D49" s="18">
        <v>5.1</v>
      </c>
      <c r="E49" s="17">
        <v>3.3</v>
      </c>
      <c r="F49" s="17">
        <v>3.1</v>
      </c>
      <c r="G49" s="18">
        <v>2.8</v>
      </c>
      <c r="H49" s="18">
        <v>3.4</v>
      </c>
      <c r="I49" s="17">
        <v>3.9</v>
      </c>
    </row>
    <row r="50" spans="1:9" ht="12.75" customHeight="1">
      <c r="A50" s="11" t="s">
        <v>60</v>
      </c>
      <c r="B50" s="17">
        <v>7</v>
      </c>
      <c r="C50" s="18">
        <v>6.2</v>
      </c>
      <c r="D50" s="18">
        <v>6.9</v>
      </c>
      <c r="E50" s="17">
        <v>4.9</v>
      </c>
      <c r="F50" s="17">
        <v>4.8</v>
      </c>
      <c r="G50" s="18">
        <v>4.3</v>
      </c>
      <c r="H50" s="18">
        <v>4.7</v>
      </c>
      <c r="I50" s="17">
        <v>5.7</v>
      </c>
    </row>
    <row r="51" spans="1:9" ht="12.75" customHeight="1">
      <c r="A51" s="11" t="s">
        <v>61</v>
      </c>
      <c r="B51" s="17">
        <v>9</v>
      </c>
      <c r="C51" s="18">
        <v>8.1</v>
      </c>
      <c r="D51" s="18">
        <v>8.6</v>
      </c>
      <c r="E51" s="17">
        <v>5.8</v>
      </c>
      <c r="F51" s="17">
        <v>5.7</v>
      </c>
      <c r="G51" s="18">
        <v>4.9</v>
      </c>
      <c r="H51" s="18">
        <v>5.7</v>
      </c>
      <c r="I51" s="17">
        <v>6.6</v>
      </c>
    </row>
    <row r="52" spans="1:9" ht="12.75" customHeight="1">
      <c r="A52" s="11" t="s">
        <v>62</v>
      </c>
      <c r="B52" s="17">
        <v>6.1</v>
      </c>
      <c r="C52" s="18">
        <v>5</v>
      </c>
      <c r="D52" s="18">
        <v>5.1</v>
      </c>
      <c r="E52" s="17">
        <v>3</v>
      </c>
      <c r="F52" s="17">
        <v>2.6</v>
      </c>
      <c r="G52" s="18">
        <v>2.1</v>
      </c>
      <c r="H52" s="18">
        <v>2.5</v>
      </c>
      <c r="I52" s="17">
        <v>3</v>
      </c>
    </row>
    <row r="53" spans="1:9" ht="12.75" customHeight="1">
      <c r="A53" s="11" t="s">
        <v>63</v>
      </c>
      <c r="B53" s="17">
        <v>23.8</v>
      </c>
      <c r="C53" s="18">
        <v>20.3</v>
      </c>
      <c r="D53" s="18">
        <v>22.6</v>
      </c>
      <c r="E53" s="17">
        <v>22.5</v>
      </c>
      <c r="F53" s="17">
        <v>23.3</v>
      </c>
      <c r="G53" s="18">
        <v>22.1</v>
      </c>
      <c r="H53" s="18">
        <v>20.4</v>
      </c>
      <c r="I53" s="17">
        <v>21.5</v>
      </c>
    </row>
    <row r="54" spans="1:9" ht="12.75" customHeight="1">
      <c r="A54" s="11" t="s">
        <v>64</v>
      </c>
      <c r="B54" s="17">
        <v>30.7</v>
      </c>
      <c r="C54" s="18">
        <v>26</v>
      </c>
      <c r="D54" s="18">
        <v>27.7</v>
      </c>
      <c r="E54" s="17">
        <v>27.1</v>
      </c>
      <c r="F54" s="17">
        <v>32.2</v>
      </c>
      <c r="G54" s="18">
        <v>29.7</v>
      </c>
      <c r="H54" s="18">
        <v>28.9</v>
      </c>
      <c r="I54" s="17">
        <v>30.8</v>
      </c>
    </row>
    <row r="55" spans="1:9" ht="12.75" customHeight="1">
      <c r="A55" s="11" t="s">
        <v>65</v>
      </c>
      <c r="B55" s="17">
        <v>25</v>
      </c>
      <c r="C55" s="18">
        <v>20.5</v>
      </c>
      <c r="D55" s="18">
        <v>22.1</v>
      </c>
      <c r="E55" s="17">
        <v>21.7</v>
      </c>
      <c r="F55" s="17">
        <v>25</v>
      </c>
      <c r="G55" s="17">
        <v>23.4</v>
      </c>
      <c r="H55" s="19">
        <v>22.8</v>
      </c>
      <c r="I55" s="17">
        <v>22.4</v>
      </c>
    </row>
    <row r="56" spans="1:9" ht="12.75" customHeight="1">
      <c r="A56" s="11" t="s">
        <v>35</v>
      </c>
      <c r="B56" s="17">
        <v>11.8</v>
      </c>
      <c r="C56" s="18">
        <v>10.4</v>
      </c>
      <c r="D56" s="18">
        <v>3.3</v>
      </c>
      <c r="E56" s="19">
        <v>6.7</v>
      </c>
      <c r="F56" s="17">
        <v>12.9</v>
      </c>
      <c r="G56" s="18">
        <v>4.2</v>
      </c>
      <c r="H56" s="18">
        <v>20.2</v>
      </c>
      <c r="I56" s="19">
        <v>6.9</v>
      </c>
    </row>
    <row r="57" spans="1:9" s="6" customFormat="1" ht="12.75" customHeight="1">
      <c r="A57" s="11" t="s">
        <v>66</v>
      </c>
      <c r="B57" s="18">
        <v>12.2</v>
      </c>
      <c r="C57" s="18">
        <v>17.5</v>
      </c>
      <c r="D57" s="18">
        <v>3.7</v>
      </c>
      <c r="E57" s="19">
        <v>5.4</v>
      </c>
      <c r="F57" s="18">
        <v>9</v>
      </c>
      <c r="G57" s="18">
        <v>4.2</v>
      </c>
      <c r="H57" s="18">
        <v>34</v>
      </c>
      <c r="I57" s="19">
        <v>7.9</v>
      </c>
    </row>
    <row r="58" spans="1:9" ht="12.75" customHeight="1">
      <c r="A58" s="11" t="s">
        <v>36</v>
      </c>
      <c r="B58" s="17">
        <v>26.2</v>
      </c>
      <c r="C58" s="18">
        <v>25.3</v>
      </c>
      <c r="D58" s="18">
        <v>25.4</v>
      </c>
      <c r="E58" s="17">
        <v>26.5</v>
      </c>
      <c r="F58" s="17">
        <v>29.2</v>
      </c>
      <c r="G58" s="18">
        <v>29.4</v>
      </c>
      <c r="H58" s="18">
        <v>28.6</v>
      </c>
      <c r="I58" s="17">
        <v>29.4</v>
      </c>
    </row>
    <row r="59" spans="1:9" ht="12.75" customHeight="1">
      <c r="A59" s="11" t="s">
        <v>37</v>
      </c>
      <c r="B59" s="2">
        <v>126.5</v>
      </c>
      <c r="C59" s="2">
        <v>137.3</v>
      </c>
      <c r="D59" s="2">
        <v>131.9</v>
      </c>
      <c r="E59" s="2">
        <v>122.6</v>
      </c>
      <c r="F59" s="2">
        <v>108.2</v>
      </c>
      <c r="G59" s="2">
        <v>109.8</v>
      </c>
      <c r="H59" s="2">
        <v>112.8</v>
      </c>
      <c r="I59" s="2">
        <v>103.2</v>
      </c>
    </row>
    <row r="60" spans="1:9" ht="12.75" customHeight="1">
      <c r="A60" s="11" t="s">
        <v>38</v>
      </c>
      <c r="B60" s="17">
        <v>98.1</v>
      </c>
      <c r="C60" s="18">
        <v>107.3</v>
      </c>
      <c r="D60" s="18">
        <v>107.9</v>
      </c>
      <c r="E60" s="20">
        <v>101.6</v>
      </c>
      <c r="F60" s="17">
        <v>78.4</v>
      </c>
      <c r="G60" s="18">
        <v>81.6</v>
      </c>
      <c r="H60" s="18">
        <v>79.8</v>
      </c>
      <c r="I60" s="20">
        <v>72.1</v>
      </c>
    </row>
    <row r="61" spans="1:9" ht="12.75" customHeight="1">
      <c r="A61" s="11" t="s">
        <v>39</v>
      </c>
      <c r="B61" s="18">
        <v>55.9</v>
      </c>
      <c r="C61" s="18">
        <v>57.9</v>
      </c>
      <c r="D61" s="18">
        <v>56.9</v>
      </c>
      <c r="E61" s="18">
        <v>55.1</v>
      </c>
      <c r="F61" s="18">
        <v>52</v>
      </c>
      <c r="G61" s="18">
        <v>52.3</v>
      </c>
      <c r="H61" s="18">
        <v>53</v>
      </c>
      <c r="I61" s="18">
        <v>50.8</v>
      </c>
    </row>
    <row r="62" spans="1:9" ht="12.75" customHeight="1">
      <c r="A62" s="11" t="s">
        <v>40</v>
      </c>
      <c r="B62" s="18">
        <v>49.5</v>
      </c>
      <c r="C62" s="18">
        <v>51.8</v>
      </c>
      <c r="D62" s="18">
        <v>51.9</v>
      </c>
      <c r="E62" s="18">
        <v>50.4</v>
      </c>
      <c r="F62" s="18">
        <v>43.9</v>
      </c>
      <c r="G62" s="18">
        <v>44.9</v>
      </c>
      <c r="H62" s="18">
        <v>44.4</v>
      </c>
      <c r="I62" s="18">
        <v>41.9</v>
      </c>
    </row>
    <row r="63" spans="1:9" ht="12.75" customHeight="1">
      <c r="A63" s="11" t="s">
        <v>41</v>
      </c>
      <c r="B63" s="18">
        <v>2.4</v>
      </c>
      <c r="C63" s="18">
        <v>2.6</v>
      </c>
      <c r="D63" s="18">
        <v>2.6</v>
      </c>
      <c r="E63" s="18">
        <v>2.6</v>
      </c>
      <c r="F63" s="18">
        <v>2</v>
      </c>
      <c r="G63" s="18">
        <v>2.1</v>
      </c>
      <c r="H63" s="18">
        <v>1.9</v>
      </c>
      <c r="I63" s="18">
        <v>2.1</v>
      </c>
    </row>
    <row r="64" spans="1:9" ht="12.75" customHeight="1">
      <c r="A64" s="4" t="s">
        <v>42</v>
      </c>
      <c r="B64" s="23">
        <v>3</v>
      </c>
      <c r="C64" s="23">
        <v>3.2</v>
      </c>
      <c r="D64" s="23">
        <v>3.3</v>
      </c>
      <c r="E64" s="23">
        <v>3.2</v>
      </c>
      <c r="F64" s="23">
        <v>2.5</v>
      </c>
      <c r="G64" s="23">
        <v>2.7</v>
      </c>
      <c r="H64" s="23">
        <v>2.4</v>
      </c>
      <c r="I64" s="23">
        <v>2.8</v>
      </c>
    </row>
    <row r="65" spans="1:9" ht="12">
      <c r="A65" s="1"/>
      <c r="B65" s="17"/>
      <c r="C65" s="18"/>
      <c r="D65" s="18"/>
      <c r="E65" s="17"/>
      <c r="F65" s="17"/>
      <c r="G65" s="18"/>
      <c r="H65" s="18"/>
      <c r="I65" s="17"/>
    </row>
    <row r="66" spans="1:8" ht="12">
      <c r="A66" s="7" t="s">
        <v>43</v>
      </c>
      <c r="C66" s="6"/>
      <c r="D66" s="6"/>
      <c r="G66" s="6"/>
      <c r="H66" s="6"/>
    </row>
    <row r="67" spans="1:9" ht="12">
      <c r="A67" s="11" t="s">
        <v>44</v>
      </c>
      <c r="B67" s="8">
        <v>6199</v>
      </c>
      <c r="C67" s="8">
        <v>7854</v>
      </c>
      <c r="D67" s="9">
        <f>22660-13538</f>
        <v>9122</v>
      </c>
      <c r="E67" s="8">
        <v>12575</v>
      </c>
      <c r="F67" s="8">
        <v>5772</v>
      </c>
      <c r="G67" s="8">
        <v>6200</v>
      </c>
      <c r="H67" s="9">
        <v>7611</v>
      </c>
      <c r="I67" s="8">
        <v>9998</v>
      </c>
    </row>
    <row r="68" spans="1:9" ht="12">
      <c r="A68" s="11" t="s">
        <v>45</v>
      </c>
      <c r="B68" s="17">
        <v>49.8</v>
      </c>
      <c r="C68" s="18">
        <v>37.7</v>
      </c>
      <c r="D68" s="18">
        <v>35.5</v>
      </c>
      <c r="E68" s="17">
        <v>43.7</v>
      </c>
      <c r="F68" s="17">
        <v>48.4</v>
      </c>
      <c r="G68" s="18">
        <v>41.1</v>
      </c>
      <c r="H68" s="18">
        <v>39.7</v>
      </c>
      <c r="I68" s="17">
        <v>49.7</v>
      </c>
    </row>
    <row r="69" spans="1:9" ht="12">
      <c r="A69" s="4" t="s">
        <v>46</v>
      </c>
      <c r="B69" s="14">
        <v>37768</v>
      </c>
      <c r="C69" s="14">
        <v>37524</v>
      </c>
      <c r="D69" s="14">
        <v>37540</v>
      </c>
      <c r="E69" s="24">
        <v>34685</v>
      </c>
      <c r="F69" s="14">
        <v>33104</v>
      </c>
      <c r="G69" s="14">
        <v>33104</v>
      </c>
      <c r="H69" s="14">
        <v>33071</v>
      </c>
      <c r="I69" s="24">
        <v>32794</v>
      </c>
    </row>
    <row r="70" spans="1:9" ht="12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">
      <c r="A71" s="11" t="s">
        <v>47</v>
      </c>
      <c r="B71" s="11"/>
      <c r="C71" s="11"/>
      <c r="D71" s="11"/>
      <c r="E71" s="11"/>
      <c r="F71" s="11"/>
      <c r="G71" s="11"/>
      <c r="H71" s="11"/>
      <c r="I71" s="11"/>
    </row>
    <row r="72" spans="1:9" ht="12">
      <c r="A72" s="11" t="s">
        <v>48</v>
      </c>
      <c r="B72" s="11"/>
      <c r="C72" s="11"/>
      <c r="D72" s="11"/>
      <c r="E72" s="11"/>
      <c r="F72" s="11"/>
      <c r="G72" s="11"/>
      <c r="H72" s="11"/>
      <c r="I72" s="11"/>
    </row>
    <row r="73" spans="1:9" ht="12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2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">
      <c r="A76" s="7" t="s">
        <v>49</v>
      </c>
      <c r="B76" s="7"/>
      <c r="C76" s="7"/>
      <c r="D76" s="7"/>
      <c r="E76" s="7"/>
      <c r="F76" s="7"/>
      <c r="G76" s="7"/>
      <c r="H76" s="7"/>
      <c r="I76" s="7"/>
    </row>
    <row r="77" spans="1:10" ht="12">
      <c r="A77" s="11" t="s">
        <v>50</v>
      </c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 t="s">
        <v>51</v>
      </c>
      <c r="B78" s="11"/>
      <c r="C78" s="11"/>
      <c r="D78" s="11"/>
      <c r="E78" s="11"/>
      <c r="F78" s="11"/>
      <c r="G78" s="11"/>
      <c r="H78" s="11"/>
      <c r="I78" s="11"/>
      <c r="J78" s="11"/>
    </row>
  </sheetData>
  <sheetProtection/>
  <mergeCells count="2">
    <mergeCell ref="A1:E1"/>
    <mergeCell ref="G1:I1"/>
  </mergeCells>
  <printOptions/>
  <pageMargins left="0.45" right="0.32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aass</dc:creator>
  <cp:keywords/>
  <dc:description/>
  <cp:lastModifiedBy>Christine Freeman</cp:lastModifiedBy>
  <dcterms:created xsi:type="dcterms:W3CDTF">2013-03-27T09:11:17Z</dcterms:created>
  <dcterms:modified xsi:type="dcterms:W3CDTF">2013-10-29T09:54:15Z</dcterms:modified>
  <cp:category/>
  <cp:version/>
  <cp:contentType/>
  <cp:contentStatus/>
</cp:coreProperties>
</file>